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pitale_2021" sheetId="1" r:id="rId1"/>
  </sheets>
  <externalReferences>
    <externalReference r:id="rId4"/>
  </externalReferences>
  <definedNames>
    <definedName name="_xlnm.Print_Area" localSheetId="0">'spitale_2021'!$B$1:$G$15</definedName>
  </definedNames>
  <calcPr fullCalcOnLoad="1"/>
</workbook>
</file>

<file path=xl/sharedStrings.xml><?xml version="1.0" encoding="utf-8"?>
<sst xmlns="http://schemas.openxmlformats.org/spreadsheetml/2006/main" count="83" uniqueCount="75">
  <si>
    <t>Adresa</t>
  </si>
  <si>
    <t>Nr.fax/telefon</t>
  </si>
  <si>
    <t>SPITAL JUDETEAN DE URGENTA  VALCEA</t>
  </si>
  <si>
    <t>SPITAL MUNICIPAL DRAGASANI</t>
  </si>
  <si>
    <t>SPITAL ORASENESC HOREZU</t>
  </si>
  <si>
    <t>SPITAL ORASENESC BREZOI</t>
  </si>
  <si>
    <t>SPITAL  PNEUMOFTIZIOLOGIE MIHAESTI</t>
  </si>
  <si>
    <t>SPITAL  PSIHIATRIE CRONICI DRAGOESTI</t>
  </si>
  <si>
    <t>0250/762331</t>
  </si>
  <si>
    <t xml:space="preserve">SC INCARMED SRL </t>
  </si>
  <si>
    <t>SC AMAMED SRL</t>
  </si>
  <si>
    <t>SC CLINICA RAPITEST</t>
  </si>
  <si>
    <t>fix/mobil 0744395176</t>
  </si>
  <si>
    <t>Denumire sanatoriu balnear</t>
  </si>
  <si>
    <t>Adresa furnizor</t>
  </si>
  <si>
    <t>SC OLANESTI RIVIERA SA</t>
  </si>
  <si>
    <t>spitaldrag@yahoo.com</t>
  </si>
  <si>
    <t>spitalul_horezu@yahoo.com</t>
  </si>
  <si>
    <t>administrativ@balneomedcenter.ro</t>
  </si>
  <si>
    <t>Nr. crt.</t>
  </si>
  <si>
    <t>fix/mobil 0350/405951,                      fax 0250/746989</t>
  </si>
  <si>
    <t>fix/mobil 0250/812201,                          fax 0250/810161</t>
  </si>
  <si>
    <t>fix/mobil 0250/860620                      fax 0250/860231</t>
  </si>
  <si>
    <t>fix/mobil 0250/778220/230              fax 0250/778161</t>
  </si>
  <si>
    <t>Str. Calea lui Traian, Nr. 201</t>
  </si>
  <si>
    <t xml:space="preserve"> Str. Dr. Bagdasar, Nr. 2</t>
  </si>
  <si>
    <t>Str. Fabricii, Nr. 2</t>
  </si>
  <si>
    <t>Str. Principala, Nr. 150</t>
  </si>
  <si>
    <t>Str. Spitalului, Nr. 1</t>
  </si>
  <si>
    <t>Str. Calea lui  Traian, Nr. 734</t>
  </si>
  <si>
    <t>Str. Principala, Nr. 45</t>
  </si>
  <si>
    <t>fix/mobil 0250/768282                  fax 0250/768045</t>
  </si>
  <si>
    <t>hotel_olanesti@yahoo.com</t>
  </si>
  <si>
    <t xml:space="preserve">Com. Dragoesti </t>
  </si>
  <si>
    <t>Orasul Dragasani</t>
  </si>
  <si>
    <t>Orasul Horezu</t>
  </si>
  <si>
    <t xml:space="preserve">Orasul Brezoi </t>
  </si>
  <si>
    <t>Orasul Calimanesti</t>
  </si>
  <si>
    <t>Com. Mihaesti</t>
  </si>
  <si>
    <t>Com. Barbatesti</t>
  </si>
  <si>
    <t>telefon fix/fax 0250/751854</t>
  </si>
  <si>
    <t xml:space="preserve">Str. V. Olanescu, Nr. 11 </t>
  </si>
  <si>
    <t>Str. A. I. Cuza, Nr. 4</t>
  </si>
  <si>
    <t xml:space="preserve">telefon 0250/864814,                      fax 0250/738268, </t>
  </si>
  <si>
    <t xml:space="preserve">fix 0250/736363,                                      fax 0250/736363, </t>
  </si>
  <si>
    <t>telefon / fax 0350/431697</t>
  </si>
  <si>
    <t xml:space="preserve">Baile Olanesti,          </t>
  </si>
  <si>
    <t>Str. Bailor, Nr. 10</t>
  </si>
  <si>
    <t>tel. 0250/775047,                                fax 0250/775405</t>
  </si>
  <si>
    <t>Adresa e_mail</t>
  </si>
  <si>
    <t xml:space="preserve">spitalul_valcea@yahoo.com </t>
  </si>
  <si>
    <t>spitalulbrezoi@gmail.com</t>
  </si>
  <si>
    <t>anasta_spital@yahoo.com</t>
  </si>
  <si>
    <t>spitalul_dragoesti@yahoo.com</t>
  </si>
  <si>
    <t>office@sicc.ro</t>
  </si>
  <si>
    <t>barbudoina@yahoo.com</t>
  </si>
  <si>
    <t>Denumire furnizor servicii medicale spitalicesti</t>
  </si>
  <si>
    <t>Municipiul Ramnicu Valcea</t>
  </si>
  <si>
    <t>Ramnicu Valcea</t>
  </si>
  <si>
    <t>SC BALNEOMEDCENTER SA</t>
  </si>
  <si>
    <t>SC DOINA MED SRL</t>
  </si>
  <si>
    <t>Tip furnizor (S/P)</t>
  </si>
  <si>
    <t>Tip servicii</t>
  </si>
  <si>
    <t>Legendă</t>
  </si>
  <si>
    <t>S - PUBLIC</t>
  </si>
  <si>
    <t>P - PRIVAT</t>
  </si>
  <si>
    <t>sanatoriu</t>
  </si>
  <si>
    <t>Ordin MS nr. 1111/30.06.2021 - paturi Valcea</t>
  </si>
  <si>
    <t>Credite de angajament aprobate și contractate pentru anul 2022 conform adresa CNAS nr. 3094/20.04.2022</t>
  </si>
  <si>
    <t>121.008.410 lei</t>
  </si>
  <si>
    <t>Valoare contractată în 2022</t>
  </si>
  <si>
    <t>Sumă reținută la dispoziția CAS  6%</t>
  </si>
  <si>
    <t>victorgrigorie@clicknet.ro</t>
  </si>
  <si>
    <t>rapitest@rdslink.ro</t>
  </si>
  <si>
    <t>Str. Carol I, Nr. 17/str. Ostroveni nr. 142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</si>
</sst>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53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56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3" fillId="0" borderId="12" xfId="53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tale in contract 2022"/>
    </sheetNames>
    <sheetDataSet>
      <sheetData sheetId="0">
        <row r="5">
          <cell r="D5" t="str">
            <v>DRG</v>
          </cell>
          <cell r="E5" t="str">
            <v>CRONICI </v>
          </cell>
          <cell r="F5" t="str">
            <v>SPIT.DE ZI</v>
          </cell>
        </row>
        <row r="6">
          <cell r="C6" t="str">
            <v>S</v>
          </cell>
          <cell r="D6" t="str">
            <v>da</v>
          </cell>
          <cell r="E6" t="str">
            <v>da</v>
          </cell>
          <cell r="F6" t="str">
            <v>da</v>
          </cell>
        </row>
        <row r="7">
          <cell r="C7" t="str">
            <v>S</v>
          </cell>
          <cell r="D7" t="str">
            <v>da</v>
          </cell>
          <cell r="E7" t="str">
            <v>da</v>
          </cell>
          <cell r="F7" t="str">
            <v>da</v>
          </cell>
        </row>
        <row r="8">
          <cell r="C8" t="str">
            <v>S</v>
          </cell>
          <cell r="D8" t="str">
            <v>da</v>
          </cell>
          <cell r="E8" t="str">
            <v>da</v>
          </cell>
          <cell r="F8" t="str">
            <v>da</v>
          </cell>
        </row>
        <row r="9">
          <cell r="C9" t="str">
            <v>S</v>
          </cell>
          <cell r="D9" t="str">
            <v>da</v>
          </cell>
          <cell r="E9" t="str">
            <v>da</v>
          </cell>
          <cell r="F9" t="str">
            <v>da</v>
          </cell>
        </row>
        <row r="10">
          <cell r="C10" t="str">
            <v>S</v>
          </cell>
          <cell r="D10" t="str">
            <v>da</v>
          </cell>
          <cell r="E10" t="str">
            <v>da</v>
          </cell>
          <cell r="F10" t="str">
            <v>da</v>
          </cell>
        </row>
        <row r="11">
          <cell r="C11" t="str">
            <v>S</v>
          </cell>
          <cell r="D11" t="str">
            <v>nu</v>
          </cell>
          <cell r="E11" t="str">
            <v>da</v>
          </cell>
          <cell r="F11" t="str">
            <v>nu</v>
          </cell>
        </row>
        <row r="12">
          <cell r="C12" t="str">
            <v>P</v>
          </cell>
          <cell r="D12" t="str">
            <v>da</v>
          </cell>
          <cell r="E12" t="str">
            <v>nu</v>
          </cell>
          <cell r="F12" t="str">
            <v>da</v>
          </cell>
        </row>
        <row r="13">
          <cell r="C13" t="str">
            <v>P</v>
          </cell>
          <cell r="D13" t="str">
            <v>nu</v>
          </cell>
          <cell r="E13" t="str">
            <v>da</v>
          </cell>
          <cell r="F13" t="str">
            <v>nu</v>
          </cell>
        </row>
        <row r="14">
          <cell r="C14" t="str">
            <v>P</v>
          </cell>
          <cell r="D14" t="str">
            <v>da</v>
          </cell>
          <cell r="E14" t="str">
            <v>da</v>
          </cell>
          <cell r="F14" t="str">
            <v>da</v>
          </cell>
        </row>
        <row r="15">
          <cell r="C15" t="str">
            <v>P</v>
          </cell>
          <cell r="D15" t="str">
            <v>nu</v>
          </cell>
          <cell r="E15" t="str">
            <v>da</v>
          </cell>
          <cell r="F15" t="str">
            <v>nu</v>
          </cell>
        </row>
        <row r="16">
          <cell r="C16" t="str">
            <v>P</v>
          </cell>
          <cell r="D16" t="str">
            <v>nu</v>
          </cell>
          <cell r="E16" t="str">
            <v>da</v>
          </cell>
          <cell r="F16" t="str">
            <v>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grigorie@clicknet.ro" TargetMode="External" /><Relationship Id="rId2" Type="http://schemas.openxmlformats.org/officeDocument/2006/relationships/hyperlink" Target="mailto:rapitest@rdslink.ro" TargetMode="External" /><Relationship Id="rId3" Type="http://schemas.openxmlformats.org/officeDocument/2006/relationships/hyperlink" Target="mailto:spitalul_dragoesti@yahoo.com" TargetMode="External" /><Relationship Id="rId4" Type="http://schemas.openxmlformats.org/officeDocument/2006/relationships/hyperlink" Target="mailto:spitalulbrezoi@gmail.com" TargetMode="External" /><Relationship Id="rId5" Type="http://schemas.openxmlformats.org/officeDocument/2006/relationships/hyperlink" Target="mailto:spitalul_horezu@yahoo.com" TargetMode="External" /><Relationship Id="rId6" Type="http://schemas.openxmlformats.org/officeDocument/2006/relationships/hyperlink" Target="mailto:spitaldrag@yahoo.com" TargetMode="External" /><Relationship Id="rId7" Type="http://schemas.openxmlformats.org/officeDocument/2006/relationships/hyperlink" Target="mailto:anasta_spital@yahoo.com" TargetMode="External" /><Relationship Id="rId8" Type="http://schemas.openxmlformats.org/officeDocument/2006/relationships/hyperlink" Target="mailto:spitalul_valcea@yahoo.com" TargetMode="External" /><Relationship Id="rId9" Type="http://schemas.openxmlformats.org/officeDocument/2006/relationships/hyperlink" Target="mailto:hotel_olanesti@yahoo.com" TargetMode="External" /><Relationship Id="rId10" Type="http://schemas.openxmlformats.org/officeDocument/2006/relationships/hyperlink" Target="mailto:administrativ@balneomedcenter.ro" TargetMode="External" /><Relationship Id="rId11" Type="http://schemas.openxmlformats.org/officeDocument/2006/relationships/hyperlink" Target="mailto:barbudoina@yahoo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28125" style="6" customWidth="1"/>
    <col min="2" max="2" width="5.57421875" style="6" customWidth="1"/>
    <col min="3" max="3" width="33.8515625" style="6" customWidth="1"/>
    <col min="4" max="4" width="17.421875" style="6" customWidth="1"/>
    <col min="5" max="5" width="30.7109375" style="6" customWidth="1"/>
    <col min="6" max="6" width="29.57421875" style="6" customWidth="1"/>
    <col min="7" max="7" width="32.00390625" style="6" customWidth="1"/>
    <col min="8" max="10" width="9.140625" style="6" customWidth="1"/>
    <col min="11" max="11" width="10.57421875" style="6" customWidth="1"/>
    <col min="12" max="12" width="17.421875" style="6" customWidth="1"/>
    <col min="13" max="13" width="15.421875" style="6" bestFit="1" customWidth="1"/>
    <col min="14" max="16384" width="9.140625" style="6" customWidth="1"/>
  </cols>
  <sheetData>
    <row r="1" spans="2:7" ht="14.25">
      <c r="B1" s="4"/>
      <c r="C1" s="4"/>
      <c r="D1" s="4"/>
      <c r="E1" s="4"/>
      <c r="F1" s="4"/>
      <c r="G1" s="4"/>
    </row>
    <row r="2" spans="2:9" s="7" customFormat="1" ht="21.75" customHeight="1">
      <c r="B2" s="5"/>
      <c r="C2" s="40" t="s">
        <v>68</v>
      </c>
      <c r="D2" s="40"/>
      <c r="E2" s="40"/>
      <c r="F2" s="40"/>
      <c r="G2" s="40"/>
      <c r="H2" s="41" t="s">
        <v>69</v>
      </c>
      <c r="I2" s="41"/>
    </row>
    <row r="3" spans="2:11" ht="21.75" customHeight="1">
      <c r="B3" s="4"/>
      <c r="C3" s="4"/>
      <c r="D3" s="4"/>
      <c r="E3" s="4"/>
      <c r="F3" s="4"/>
      <c r="G3" s="4"/>
      <c r="I3" s="36" t="s">
        <v>62</v>
      </c>
      <c r="J3" s="37"/>
      <c r="K3" s="37"/>
    </row>
    <row r="4" spans="2:12" s="8" customFormat="1" ht="43.5" customHeight="1">
      <c r="B4" s="30" t="s">
        <v>19</v>
      </c>
      <c r="C4" s="30" t="s">
        <v>56</v>
      </c>
      <c r="D4" s="31" t="s">
        <v>14</v>
      </c>
      <c r="E4" s="30" t="s">
        <v>0</v>
      </c>
      <c r="F4" s="30" t="s">
        <v>1</v>
      </c>
      <c r="G4" s="32" t="s">
        <v>49</v>
      </c>
      <c r="H4" s="14" t="s">
        <v>61</v>
      </c>
      <c r="I4" s="15" t="str">
        <f>'[1]Spitale in contract 2022'!D5</f>
        <v>DRG</v>
      </c>
      <c r="J4" s="15" t="str">
        <f>'[1]Spitale in contract 2022'!E5</f>
        <v>CRONICI </v>
      </c>
      <c r="K4" s="15" t="str">
        <f>'[1]Spitale in contract 2022'!F5</f>
        <v>SPIT.DE ZI</v>
      </c>
      <c r="L4" s="24" t="s">
        <v>70</v>
      </c>
    </row>
    <row r="5" spans="2:12" ht="24.75" customHeight="1">
      <c r="B5" s="18">
        <v>1</v>
      </c>
      <c r="C5" s="17" t="s">
        <v>2</v>
      </c>
      <c r="D5" s="18" t="s">
        <v>57</v>
      </c>
      <c r="E5" s="18" t="s">
        <v>24</v>
      </c>
      <c r="F5" s="18" t="s">
        <v>20</v>
      </c>
      <c r="G5" s="19" t="s">
        <v>50</v>
      </c>
      <c r="H5" s="16" t="str">
        <f>'[1]Spitale in contract 2022'!C6</f>
        <v>S</v>
      </c>
      <c r="I5" s="16" t="str">
        <f>'[1]Spitale in contract 2022'!D6</f>
        <v>da</v>
      </c>
      <c r="J5" s="16" t="str">
        <f>'[1]Spitale in contract 2022'!E6</f>
        <v>da</v>
      </c>
      <c r="K5" s="16" t="str">
        <f>'[1]Spitale in contract 2022'!F6</f>
        <v>da</v>
      </c>
      <c r="L5" s="25">
        <v>74477165.05</v>
      </c>
    </row>
    <row r="6" spans="2:12" ht="24.75" customHeight="1">
      <c r="B6" s="18">
        <v>2</v>
      </c>
      <c r="C6" s="17" t="s">
        <v>3</v>
      </c>
      <c r="D6" s="18" t="s">
        <v>34</v>
      </c>
      <c r="E6" s="18" t="s">
        <v>25</v>
      </c>
      <c r="F6" s="18" t="s">
        <v>21</v>
      </c>
      <c r="G6" s="19" t="s">
        <v>16</v>
      </c>
      <c r="H6" s="16" t="str">
        <f>'[1]Spitale in contract 2022'!C7</f>
        <v>S</v>
      </c>
      <c r="I6" s="16" t="str">
        <f>'[1]Spitale in contract 2022'!D7</f>
        <v>da</v>
      </c>
      <c r="J6" s="16" t="str">
        <f>'[1]Spitale in contract 2022'!E7</f>
        <v>da</v>
      </c>
      <c r="K6" s="16" t="str">
        <f>'[1]Spitale in contract 2022'!F7</f>
        <v>da</v>
      </c>
      <c r="L6" s="25">
        <v>10088060.13</v>
      </c>
    </row>
    <row r="7" spans="2:12" ht="24.75" customHeight="1">
      <c r="B7" s="18">
        <v>3</v>
      </c>
      <c r="C7" s="17" t="s">
        <v>4</v>
      </c>
      <c r="D7" s="18" t="s">
        <v>35</v>
      </c>
      <c r="E7" s="18" t="s">
        <v>42</v>
      </c>
      <c r="F7" s="18" t="s">
        <v>22</v>
      </c>
      <c r="G7" s="19" t="s">
        <v>17</v>
      </c>
      <c r="H7" s="16" t="str">
        <f>'[1]Spitale in contract 2022'!C8</f>
        <v>S</v>
      </c>
      <c r="I7" s="16" t="str">
        <f>'[1]Spitale in contract 2022'!D8</f>
        <v>da</v>
      </c>
      <c r="J7" s="16" t="str">
        <f>'[1]Spitale in contract 2022'!E8</f>
        <v>da</v>
      </c>
      <c r="K7" s="16" t="str">
        <f>'[1]Spitale in contract 2022'!F8</f>
        <v>da</v>
      </c>
      <c r="L7" s="25">
        <v>8430177.6</v>
      </c>
    </row>
    <row r="8" spans="2:12" ht="24.75" customHeight="1">
      <c r="B8" s="18">
        <v>4</v>
      </c>
      <c r="C8" s="17" t="s">
        <v>5</v>
      </c>
      <c r="D8" s="18" t="s">
        <v>36</v>
      </c>
      <c r="E8" s="18" t="s">
        <v>26</v>
      </c>
      <c r="F8" s="18" t="s">
        <v>23</v>
      </c>
      <c r="G8" s="19" t="s">
        <v>51</v>
      </c>
      <c r="H8" s="16" t="str">
        <f>'[1]Spitale in contract 2022'!C9</f>
        <v>S</v>
      </c>
      <c r="I8" s="16" t="str">
        <f>'[1]Spitale in contract 2022'!D9</f>
        <v>da</v>
      </c>
      <c r="J8" s="16" t="str">
        <f>'[1]Spitale in contract 2022'!E9</f>
        <v>da</v>
      </c>
      <c r="K8" s="16" t="str">
        <f>'[1]Spitale in contract 2022'!F9</f>
        <v>da</v>
      </c>
      <c r="L8" s="25">
        <v>3531834.73</v>
      </c>
    </row>
    <row r="9" spans="2:12" ht="24.75" customHeight="1">
      <c r="B9" s="18">
        <v>5</v>
      </c>
      <c r="C9" s="17" t="s">
        <v>6</v>
      </c>
      <c r="D9" s="18" t="s">
        <v>38</v>
      </c>
      <c r="E9" s="18" t="s">
        <v>27</v>
      </c>
      <c r="F9" s="18" t="s">
        <v>31</v>
      </c>
      <c r="G9" s="19" t="s">
        <v>52</v>
      </c>
      <c r="H9" s="16" t="str">
        <f>'[1]Spitale in contract 2022'!C10</f>
        <v>S</v>
      </c>
      <c r="I9" s="16" t="str">
        <f>'[1]Spitale in contract 2022'!D10</f>
        <v>da</v>
      </c>
      <c r="J9" s="16" t="str">
        <f>'[1]Spitale in contract 2022'!E10</f>
        <v>da</v>
      </c>
      <c r="K9" s="16" t="str">
        <f>'[1]Spitale in contract 2022'!F10</f>
        <v>da</v>
      </c>
      <c r="L9" s="25">
        <v>6382866.39</v>
      </c>
    </row>
    <row r="10" spans="2:12" ht="24.75" customHeight="1">
      <c r="B10" s="18">
        <v>6</v>
      </c>
      <c r="C10" s="17" t="s">
        <v>7</v>
      </c>
      <c r="D10" s="18" t="s">
        <v>33</v>
      </c>
      <c r="E10" s="18" t="s">
        <v>28</v>
      </c>
      <c r="F10" s="20" t="s">
        <v>8</v>
      </c>
      <c r="G10" s="19" t="s">
        <v>53</v>
      </c>
      <c r="H10" s="16" t="str">
        <f>'[1]Spitale in contract 2022'!C11</f>
        <v>S</v>
      </c>
      <c r="I10" s="16" t="str">
        <f>'[1]Spitale in contract 2022'!D11</f>
        <v>nu</v>
      </c>
      <c r="J10" s="16" t="str">
        <f>'[1]Spitale in contract 2022'!E11</f>
        <v>da</v>
      </c>
      <c r="K10" s="16" t="str">
        <f>'[1]Spitale in contract 2022'!F11</f>
        <v>nu</v>
      </c>
      <c r="L10" s="25">
        <v>3794251.94</v>
      </c>
    </row>
    <row r="11" spans="2:12" ht="24.75" customHeight="1">
      <c r="B11" s="18">
        <v>7</v>
      </c>
      <c r="C11" s="17" t="s">
        <v>9</v>
      </c>
      <c r="D11" s="18" t="s">
        <v>37</v>
      </c>
      <c r="E11" s="18" t="s">
        <v>29</v>
      </c>
      <c r="F11" s="18" t="s">
        <v>40</v>
      </c>
      <c r="G11" s="21" t="s">
        <v>54</v>
      </c>
      <c r="H11" s="16" t="str">
        <f>'[1]Spitale in contract 2022'!C12</f>
        <v>P</v>
      </c>
      <c r="I11" s="16" t="str">
        <f>'[1]Spitale in contract 2022'!D12</f>
        <v>da</v>
      </c>
      <c r="J11" s="16" t="str">
        <f>'[1]Spitale in contract 2022'!E12</f>
        <v>nu</v>
      </c>
      <c r="K11" s="16" t="str">
        <f>'[1]Spitale in contract 2022'!F12</f>
        <v>da</v>
      </c>
      <c r="L11" s="25">
        <v>2301362.81</v>
      </c>
    </row>
    <row r="12" spans="2:12" ht="24.75" customHeight="1">
      <c r="B12" s="18">
        <v>8</v>
      </c>
      <c r="C12" s="17" t="s">
        <v>10</v>
      </c>
      <c r="D12" s="20" t="s">
        <v>39</v>
      </c>
      <c r="E12" s="20"/>
      <c r="F12" s="18" t="s">
        <v>43</v>
      </c>
      <c r="G12" s="43" t="s">
        <v>72</v>
      </c>
      <c r="H12" s="16" t="str">
        <f>'[1]Spitale in contract 2022'!C13</f>
        <v>P</v>
      </c>
      <c r="I12" s="16" t="str">
        <f>'[1]Spitale in contract 2022'!D13</f>
        <v>nu</v>
      </c>
      <c r="J12" s="16" t="str">
        <f>'[1]Spitale in contract 2022'!E13</f>
        <v>da</v>
      </c>
      <c r="K12" s="16" t="str">
        <f>'[1]Spitale in contract 2022'!F13</f>
        <v>nu</v>
      </c>
      <c r="L12" s="25">
        <v>711514.76</v>
      </c>
    </row>
    <row r="13" spans="2:12" ht="24.75" customHeight="1">
      <c r="B13" s="18">
        <v>9</v>
      </c>
      <c r="C13" s="17" t="s">
        <v>11</v>
      </c>
      <c r="D13" s="20" t="s">
        <v>58</v>
      </c>
      <c r="E13" s="18" t="s">
        <v>41</v>
      </c>
      <c r="F13" s="18" t="s">
        <v>44</v>
      </c>
      <c r="G13" s="43" t="s">
        <v>73</v>
      </c>
      <c r="H13" s="16" t="str">
        <f>'[1]Spitale in contract 2022'!C14</f>
        <v>P</v>
      </c>
      <c r="I13" s="16" t="str">
        <f>'[1]Spitale in contract 2022'!D14</f>
        <v>da</v>
      </c>
      <c r="J13" s="16" t="str">
        <f>'[1]Spitale in contract 2022'!E14</f>
        <v>da</v>
      </c>
      <c r="K13" s="16" t="str">
        <f>'[1]Spitale in contract 2022'!F14</f>
        <v>da</v>
      </c>
      <c r="L13" s="25">
        <v>1938605.26</v>
      </c>
    </row>
    <row r="14" spans="2:12" ht="24.75" customHeight="1">
      <c r="B14" s="18">
        <v>10</v>
      </c>
      <c r="C14" s="17" t="s">
        <v>60</v>
      </c>
      <c r="D14" s="20" t="s">
        <v>33</v>
      </c>
      <c r="E14" s="18" t="s">
        <v>30</v>
      </c>
      <c r="F14" s="20" t="s">
        <v>12</v>
      </c>
      <c r="G14" s="19" t="s">
        <v>55</v>
      </c>
      <c r="H14" s="16" t="str">
        <f>'[1]Spitale in contract 2022'!C15</f>
        <v>P</v>
      </c>
      <c r="I14" s="16" t="str">
        <f>'[1]Spitale in contract 2022'!D15</f>
        <v>nu</v>
      </c>
      <c r="J14" s="16" t="str">
        <f>'[1]Spitale in contract 2022'!E15</f>
        <v>da</v>
      </c>
      <c r="K14" s="16" t="str">
        <f>'[1]Spitale in contract 2022'!F15</f>
        <v>nu</v>
      </c>
      <c r="L14" s="25">
        <v>743448.76</v>
      </c>
    </row>
    <row r="15" spans="2:12" ht="24.75" customHeight="1">
      <c r="B15" s="18">
        <v>11</v>
      </c>
      <c r="C15" s="17" t="s">
        <v>59</v>
      </c>
      <c r="D15" s="20" t="s">
        <v>58</v>
      </c>
      <c r="E15" s="18" t="s">
        <v>74</v>
      </c>
      <c r="F15" s="18" t="s">
        <v>45</v>
      </c>
      <c r="G15" s="19" t="s">
        <v>18</v>
      </c>
      <c r="H15" s="16" t="str">
        <f>'[1]Spitale in contract 2022'!C16</f>
        <v>P</v>
      </c>
      <c r="I15" s="16" t="str">
        <f>'[1]Spitale in contract 2022'!D16</f>
        <v>nu</v>
      </c>
      <c r="J15" s="16" t="str">
        <f>'[1]Spitale in contract 2022'!E16</f>
        <v>da</v>
      </c>
      <c r="K15" s="16" t="str">
        <f>'[1]Spitale in contract 2022'!F16</f>
        <v>da</v>
      </c>
      <c r="L15" s="25">
        <v>2690640.13</v>
      </c>
    </row>
    <row r="16" spans="2:12" ht="14.25">
      <c r="B16" s="2"/>
      <c r="C16" s="2"/>
      <c r="D16" s="3"/>
      <c r="E16" s="2"/>
      <c r="F16" s="3"/>
      <c r="G16" s="3"/>
      <c r="L16" s="26"/>
    </row>
    <row r="17" spans="2:13" ht="15.75" customHeight="1">
      <c r="B17" s="4"/>
      <c r="C17" s="9"/>
      <c r="D17" s="4"/>
      <c r="E17" s="4"/>
      <c r="F17" s="4"/>
      <c r="G17" s="4"/>
      <c r="H17" s="42" t="s">
        <v>71</v>
      </c>
      <c r="I17" s="42"/>
      <c r="J17" s="42"/>
      <c r="K17" s="42"/>
      <c r="L17" s="25">
        <v>5017200</v>
      </c>
      <c r="M17" s="26"/>
    </row>
    <row r="18" spans="2:13" ht="15.75" customHeight="1" thickBot="1">
      <c r="B18" s="4"/>
      <c r="C18" s="9"/>
      <c r="D18" s="4"/>
      <c r="E18" s="4"/>
      <c r="F18" s="4"/>
      <c r="G18" s="4"/>
      <c r="H18" s="28"/>
      <c r="I18" s="28"/>
      <c r="J18" s="28"/>
      <c r="K18" s="28"/>
      <c r="L18" s="29"/>
      <c r="M18" s="26"/>
    </row>
    <row r="19" spans="2:12" s="8" customFormat="1" ht="48" customHeight="1" thickBot="1">
      <c r="B19" s="11" t="s">
        <v>19</v>
      </c>
      <c r="C19" s="12" t="s">
        <v>13</v>
      </c>
      <c r="D19" s="10" t="s">
        <v>14</v>
      </c>
      <c r="E19" s="12" t="s">
        <v>0</v>
      </c>
      <c r="F19" s="12" t="s">
        <v>1</v>
      </c>
      <c r="G19" s="22" t="s">
        <v>49</v>
      </c>
      <c r="L19" s="24" t="s">
        <v>70</v>
      </c>
    </row>
    <row r="20" spans="2:12" ht="24.75" customHeight="1" thickBot="1">
      <c r="B20" s="13">
        <v>1</v>
      </c>
      <c r="C20" s="1" t="s">
        <v>15</v>
      </c>
      <c r="D20" s="1" t="s">
        <v>46</v>
      </c>
      <c r="E20" s="1" t="s">
        <v>47</v>
      </c>
      <c r="F20" s="1" t="s">
        <v>48</v>
      </c>
      <c r="G20" s="19" t="s">
        <v>32</v>
      </c>
      <c r="H20" s="42" t="s">
        <v>66</v>
      </c>
      <c r="I20" s="42"/>
      <c r="J20" s="42"/>
      <c r="K20" s="42"/>
      <c r="L20" s="27">
        <v>245332.15</v>
      </c>
    </row>
    <row r="22" spans="4:5" ht="15">
      <c r="D22" s="33" t="s">
        <v>63</v>
      </c>
      <c r="E22" s="34" t="s">
        <v>64</v>
      </c>
    </row>
    <row r="23" spans="4:12" ht="15">
      <c r="D23" s="35"/>
      <c r="E23" s="34" t="s">
        <v>65</v>
      </c>
      <c r="L23" s="26"/>
    </row>
    <row r="25" spans="3:6" ht="15">
      <c r="C25" s="38" t="s">
        <v>67</v>
      </c>
      <c r="D25" s="38"/>
      <c r="E25" s="39"/>
      <c r="F25" s="23">
        <v>1946</v>
      </c>
    </row>
  </sheetData>
  <sheetProtection/>
  <mergeCells count="6">
    <mergeCell ref="I3:K3"/>
    <mergeCell ref="C25:E25"/>
    <mergeCell ref="C2:G2"/>
    <mergeCell ref="H2:I2"/>
    <mergeCell ref="H20:K20"/>
    <mergeCell ref="H17:K17"/>
  </mergeCells>
  <hyperlinks>
    <hyperlink ref="G12" r:id="rId1" display="victorgrigorie@clicknet.ro"/>
    <hyperlink ref="G13" r:id="rId2" display="rapitest@rdslink.ro"/>
    <hyperlink ref="G10" r:id="rId3" display="spitalul_dragoesti@yahoo.com"/>
    <hyperlink ref="G8" r:id="rId4" display="mailto:spitalulbrezoi@gmail.com"/>
    <hyperlink ref="G7" r:id="rId5" display="mailto:spitalul_horezu@yahoo.com"/>
    <hyperlink ref="G6" r:id="rId6" display="mailto:spitaldrag@yahoo.com"/>
    <hyperlink ref="G9" r:id="rId7" display="mailto:anasta_spital@yahoo.com"/>
    <hyperlink ref="G5" r:id="rId8" display="mailto:spitalul_valcea@yahoo.com"/>
    <hyperlink ref="G20" r:id="rId9" display="hotel_olanesti@yahoo.com"/>
    <hyperlink ref="G15" r:id="rId10" display="administrativ@balneomedcenter.ro"/>
    <hyperlink ref="G14" r:id="rId11" display="barbudoina@yahoo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Gaitanaru</cp:lastModifiedBy>
  <cp:lastPrinted>2018-05-08T06:02:13Z</cp:lastPrinted>
  <dcterms:created xsi:type="dcterms:W3CDTF">2014-10-07T11:33:03Z</dcterms:created>
  <dcterms:modified xsi:type="dcterms:W3CDTF">2022-05-05T12:31:41Z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